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235" windowHeight="12465"/>
  </bookViews>
  <sheets>
    <sheet name="DOTARI" sheetId="7" r:id="rId1"/>
    <sheet name="Sheet2" sheetId="2" r:id="rId2"/>
    <sheet name="Sheet3" sheetId="3" r:id="rId3"/>
  </sheets>
  <definedNames>
    <definedName name="_xlnm.Print_Area" localSheetId="0">DOTARI!$A$1:$I$34</definedName>
  </definedNames>
  <calcPr calcId="124519"/>
</workbook>
</file>

<file path=xl/calcChain.xml><?xml version="1.0" encoding="utf-8"?>
<calcChain xmlns="http://schemas.openxmlformats.org/spreadsheetml/2006/main">
  <c r="G13" i="7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12"/>
  <c r="A15"/>
  <c r="G33" l="1"/>
</calcChain>
</file>

<file path=xl/sharedStrings.xml><?xml version="1.0" encoding="utf-8"?>
<sst xmlns="http://schemas.openxmlformats.org/spreadsheetml/2006/main" count="72" uniqueCount="51">
  <si>
    <t>Nr. Crt</t>
  </si>
  <si>
    <t>Denumire</t>
  </si>
  <si>
    <t>U.M.</t>
  </si>
  <si>
    <t>Fisa tehnica atasata</t>
  </si>
  <si>
    <t>P.U. (lei/U.M.)</t>
  </si>
  <si>
    <t>Producator (Denumire ,adresa,tel.,fax)</t>
  </si>
  <si>
    <t>LEI</t>
  </si>
  <si>
    <t>Cant.</t>
  </si>
  <si>
    <t>Valoare (lei exclusiv TVA) (col.3x4) (Lei)</t>
  </si>
  <si>
    <t>Obiect 1: Lista dotari</t>
  </si>
  <si>
    <t>SCAUN RECTOR</t>
  </si>
  <si>
    <t>SCAUN DISCUTII RECTOR</t>
  </si>
  <si>
    <t>SCAUN SALA CONSILIU</t>
  </si>
  <si>
    <t>SCAUN SECRETARA</t>
  </si>
  <si>
    <t>BLAT MASA SALA CONSILIU</t>
  </si>
  <si>
    <t>MASA DISCUTII RECTOR</t>
  </si>
  <si>
    <t>BIROU RECTOR</t>
  </si>
  <si>
    <t xml:space="preserve">RAFT RECTOR </t>
  </si>
  <si>
    <t>COMODA SALA CONFERINTA</t>
  </si>
  <si>
    <t>BIROU SECRETARA</t>
  </si>
  <si>
    <t>BIBLIOTECA SECRETARIAT</t>
  </si>
  <si>
    <t>BIROU CONSILIER HEXAGON</t>
  </si>
  <si>
    <t xml:space="preserve">CUIER </t>
  </si>
  <si>
    <t>CANAPEA</t>
  </si>
  <si>
    <t>SCAUN</t>
  </si>
  <si>
    <t>MASUTA</t>
  </si>
  <si>
    <t>FOTOLIU</t>
  </si>
  <si>
    <t>buc</t>
  </si>
  <si>
    <t>Scaun directorial</t>
  </si>
  <si>
    <t>Scaun discuții</t>
  </si>
  <si>
    <t>Masa discuții</t>
  </si>
  <si>
    <t>Scaun sala consiliu</t>
  </si>
  <si>
    <t>Masa sala consiliu</t>
  </si>
  <si>
    <t>Birou secretară</t>
  </si>
  <si>
    <t>Polită</t>
  </si>
  <si>
    <t>Birou hexagon</t>
  </si>
  <si>
    <t xml:space="preserve">Canapea </t>
  </si>
  <si>
    <t>Cuier</t>
  </si>
  <si>
    <t>Scaun discutii</t>
  </si>
  <si>
    <t>Masuta sala asteptare</t>
  </si>
  <si>
    <t>Canapea protocol</t>
  </si>
  <si>
    <t>Fotoliu protocol</t>
  </si>
  <si>
    <t>Comoda 2 corpuri</t>
  </si>
  <si>
    <t xml:space="preserve">Comoda </t>
  </si>
  <si>
    <t>Ansamblu mobilier 1</t>
  </si>
  <si>
    <t>Ansamblu mobilier 2</t>
  </si>
  <si>
    <t>Ansamblu mobilier 3</t>
  </si>
  <si>
    <t>TOTAL estimat</t>
  </si>
  <si>
    <t>Descriere produs</t>
  </si>
  <si>
    <t xml:space="preserve"> Lista dotari</t>
  </si>
  <si>
    <t>Birou directorial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</si>
</sst>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quotePrefix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ill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justify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justify"/>
    </xf>
    <xf numFmtId="0" fontId="7" fillId="0" borderId="20" xfId="0" applyFont="1" applyBorder="1" applyAlignment="1">
      <alignment horizontal="center" vertical="justify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0" borderId="0" xfId="0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C27" sqref="C27"/>
    </sheetView>
  </sheetViews>
  <sheetFormatPr defaultRowHeight="12.75"/>
  <cols>
    <col min="1" max="1" width="6.140625" bestFit="1" customWidth="1"/>
    <col min="2" max="2" width="29" hidden="1" customWidth="1"/>
    <col min="3" max="3" width="29" customWidth="1"/>
    <col min="4" max="4" width="5.7109375" customWidth="1"/>
    <col min="5" max="5" width="5.85546875" customWidth="1"/>
    <col min="6" max="6" width="11" customWidth="1"/>
    <col min="7" max="7" width="10.85546875" customWidth="1"/>
    <col min="8" max="8" width="9.7109375" hidden="1" customWidth="1"/>
    <col min="9" max="9" width="16.5703125" hidden="1" customWidth="1"/>
    <col min="10" max="10" width="6" bestFit="1" customWidth="1"/>
    <col min="11" max="11" width="25.7109375" style="40" customWidth="1"/>
  </cols>
  <sheetData>
    <row r="1" spans="1:13">
      <c r="B1" s="1"/>
      <c r="C1" s="1"/>
    </row>
    <row r="2" spans="1:13">
      <c r="A2" s="3"/>
      <c r="C2" s="4"/>
      <c r="D2" s="4"/>
      <c r="E2" s="4"/>
      <c r="F2" s="4"/>
      <c r="G2" s="4"/>
      <c r="H2" s="4"/>
      <c r="I2" s="4"/>
      <c r="J2" s="3"/>
    </row>
    <row r="3" spans="1:13">
      <c r="A3" s="3"/>
      <c r="C3" s="3" t="s">
        <v>49</v>
      </c>
      <c r="D3" s="3"/>
      <c r="E3" s="3"/>
      <c r="F3" s="3"/>
      <c r="G3" s="3"/>
      <c r="H3" s="3"/>
      <c r="I3" s="3"/>
      <c r="J3" s="3"/>
    </row>
    <row r="4" spans="1:13" ht="6.75" customHeight="1">
      <c r="A4" s="3"/>
      <c r="C4" s="3"/>
      <c r="D4" s="3"/>
      <c r="E4" s="3"/>
      <c r="F4" s="3"/>
      <c r="G4" s="3"/>
      <c r="H4" s="3"/>
      <c r="I4" s="3"/>
      <c r="J4" s="3"/>
    </row>
    <row r="5" spans="1:13">
      <c r="A5" s="5"/>
      <c r="C5" s="6"/>
      <c r="D5" s="6"/>
      <c r="E5" s="5"/>
      <c r="F5" s="5"/>
      <c r="G5" s="5"/>
      <c r="H5" s="5"/>
      <c r="I5" s="5"/>
      <c r="J5" s="3"/>
    </row>
    <row r="6" spans="1:13" ht="6.75" customHeight="1">
      <c r="A6" s="5"/>
      <c r="B6" s="6"/>
      <c r="C6" s="6"/>
      <c r="D6" s="5"/>
      <c r="E6" s="5"/>
      <c r="F6" s="5"/>
      <c r="G6" s="5"/>
      <c r="H6" s="5"/>
      <c r="I6" s="5"/>
      <c r="J6" s="3"/>
    </row>
    <row r="7" spans="1:13" ht="10.5" customHeight="1">
      <c r="A7" s="5"/>
      <c r="B7" s="3"/>
      <c r="C7" s="3"/>
      <c r="D7" s="3"/>
      <c r="E7" s="3"/>
      <c r="F7" s="3"/>
      <c r="G7" s="3"/>
      <c r="H7" s="3"/>
      <c r="I7" s="5"/>
      <c r="J7" s="3"/>
      <c r="M7" s="2"/>
    </row>
    <row r="8" spans="1:13" ht="13.5" thickBot="1">
      <c r="A8" s="5"/>
      <c r="B8" s="5"/>
      <c r="C8" s="5"/>
      <c r="D8" s="5"/>
      <c r="E8" s="5"/>
      <c r="F8" s="5"/>
      <c r="G8" s="5"/>
      <c r="H8" s="5"/>
      <c r="I8" s="5"/>
      <c r="J8" s="3"/>
      <c r="M8" s="2"/>
    </row>
    <row r="9" spans="1:13" ht="63" customHeight="1">
      <c r="A9" s="32" t="s">
        <v>0</v>
      </c>
      <c r="B9" s="33" t="s">
        <v>1</v>
      </c>
      <c r="C9" s="33" t="s">
        <v>48</v>
      </c>
      <c r="D9" s="33" t="s">
        <v>2</v>
      </c>
      <c r="E9" s="33" t="s">
        <v>7</v>
      </c>
      <c r="F9" s="34" t="s">
        <v>4</v>
      </c>
      <c r="G9" s="35" t="s">
        <v>8</v>
      </c>
      <c r="H9" s="36" t="s">
        <v>5</v>
      </c>
      <c r="I9" s="37" t="s">
        <v>3</v>
      </c>
      <c r="J9" s="7"/>
      <c r="K9" s="39"/>
    </row>
    <row r="10" spans="1:13" ht="14.25" customHeight="1">
      <c r="A10" s="11">
        <v>0</v>
      </c>
      <c r="B10" s="12">
        <v>1</v>
      </c>
      <c r="C10" s="8"/>
      <c r="D10" s="8">
        <v>2</v>
      </c>
      <c r="E10" s="8">
        <v>3</v>
      </c>
      <c r="F10" s="8">
        <v>4</v>
      </c>
      <c r="G10" s="8">
        <v>5</v>
      </c>
      <c r="H10" s="12">
        <v>6</v>
      </c>
      <c r="I10" s="13">
        <v>7</v>
      </c>
      <c r="J10" s="7"/>
      <c r="K10" s="39"/>
    </row>
    <row r="11" spans="1:13" ht="19.5" hidden="1" customHeight="1">
      <c r="A11" s="18"/>
      <c r="B11" s="15" t="s">
        <v>9</v>
      </c>
      <c r="C11" s="15"/>
      <c r="D11" s="14"/>
      <c r="E11" s="14"/>
      <c r="F11" s="14"/>
      <c r="G11" s="14"/>
      <c r="H11" s="14"/>
      <c r="I11" s="16"/>
      <c r="J11" s="7"/>
      <c r="K11" s="39"/>
    </row>
    <row r="12" spans="1:13" ht="20.100000000000001" customHeight="1">
      <c r="A12" s="21">
        <v>1</v>
      </c>
      <c r="B12" s="22" t="s">
        <v>10</v>
      </c>
      <c r="C12" s="22" t="s">
        <v>28</v>
      </c>
      <c r="D12" s="28" t="s">
        <v>27</v>
      </c>
      <c r="E12" s="29">
        <v>1</v>
      </c>
      <c r="F12" s="30">
        <v>1900</v>
      </c>
      <c r="G12" s="31">
        <f>F12*E12</f>
        <v>1900</v>
      </c>
      <c r="H12" s="10"/>
      <c r="I12" s="38"/>
      <c r="J12" s="25"/>
      <c r="K12" s="39"/>
    </row>
    <row r="13" spans="1:13" ht="20.100000000000001" customHeight="1">
      <c r="A13" s="21">
        <v>2</v>
      </c>
      <c r="B13" s="22" t="s">
        <v>11</v>
      </c>
      <c r="C13" s="22" t="s">
        <v>29</v>
      </c>
      <c r="D13" s="28" t="s">
        <v>27</v>
      </c>
      <c r="E13" s="29">
        <v>4</v>
      </c>
      <c r="F13" s="30">
        <v>1800</v>
      </c>
      <c r="G13" s="31">
        <f t="shared" ref="G13:G32" si="0">F13*E13</f>
        <v>7200</v>
      </c>
      <c r="H13" s="17"/>
      <c r="I13" s="20"/>
      <c r="J13" s="25"/>
    </row>
    <row r="14" spans="1:13" ht="20.100000000000001" customHeight="1">
      <c r="A14" s="21">
        <v>3</v>
      </c>
      <c r="B14" s="23" t="s">
        <v>12</v>
      </c>
      <c r="C14" s="23" t="s">
        <v>31</v>
      </c>
      <c r="D14" s="28" t="s">
        <v>27</v>
      </c>
      <c r="E14" s="29">
        <v>32</v>
      </c>
      <c r="F14" s="30">
        <v>1300</v>
      </c>
      <c r="G14" s="31">
        <f t="shared" si="0"/>
        <v>41600</v>
      </c>
      <c r="H14" s="17"/>
      <c r="I14" s="20"/>
      <c r="J14" s="25"/>
    </row>
    <row r="15" spans="1:13" ht="20.100000000000001" hidden="1" customHeight="1">
      <c r="A15" s="21">
        <f>A14+1</f>
        <v>4</v>
      </c>
      <c r="B15" s="23" t="s">
        <v>13</v>
      </c>
      <c r="C15" s="23"/>
      <c r="D15" s="28"/>
      <c r="E15" s="29"/>
      <c r="F15" s="30"/>
      <c r="G15" s="31">
        <f t="shared" si="0"/>
        <v>0</v>
      </c>
      <c r="H15" s="17"/>
      <c r="I15" s="20"/>
      <c r="J15" s="25"/>
    </row>
    <row r="16" spans="1:13" ht="20.100000000000001" customHeight="1">
      <c r="A16" s="21">
        <v>4</v>
      </c>
      <c r="B16" s="23" t="s">
        <v>14</v>
      </c>
      <c r="C16" s="23" t="s">
        <v>32</v>
      </c>
      <c r="D16" s="28" t="s">
        <v>27</v>
      </c>
      <c r="E16" s="29">
        <v>1</v>
      </c>
      <c r="F16" s="30">
        <v>6200</v>
      </c>
      <c r="G16" s="31">
        <f t="shared" si="0"/>
        <v>6200</v>
      </c>
      <c r="H16" s="17"/>
      <c r="I16" s="20"/>
      <c r="J16" s="25"/>
    </row>
    <row r="17" spans="1:10" ht="20.100000000000001" customHeight="1">
      <c r="A17" s="21">
        <v>5</v>
      </c>
      <c r="B17" s="23" t="s">
        <v>15</v>
      </c>
      <c r="C17" s="23" t="s">
        <v>30</v>
      </c>
      <c r="D17" s="28" t="s">
        <v>27</v>
      </c>
      <c r="E17" s="29">
        <v>1</v>
      </c>
      <c r="F17" s="30">
        <v>900</v>
      </c>
      <c r="G17" s="31">
        <f t="shared" si="0"/>
        <v>900</v>
      </c>
      <c r="H17" s="17"/>
      <c r="I17" s="20"/>
      <c r="J17" s="25"/>
    </row>
    <row r="18" spans="1:10" ht="20.100000000000001" customHeight="1">
      <c r="A18" s="21">
        <v>6</v>
      </c>
      <c r="B18" s="23" t="s">
        <v>16</v>
      </c>
      <c r="C18" s="23" t="s">
        <v>50</v>
      </c>
      <c r="D18" s="28" t="s">
        <v>27</v>
      </c>
      <c r="E18" s="29">
        <v>1</v>
      </c>
      <c r="F18" s="30">
        <v>2050</v>
      </c>
      <c r="G18" s="31">
        <f t="shared" si="0"/>
        <v>2050</v>
      </c>
      <c r="H18" s="17"/>
      <c r="I18" s="20"/>
      <c r="J18" s="25"/>
    </row>
    <row r="19" spans="1:10" ht="20.100000000000001" customHeight="1">
      <c r="A19" s="21">
        <v>7</v>
      </c>
      <c r="B19" s="24" t="s">
        <v>17</v>
      </c>
      <c r="C19" s="24" t="s">
        <v>34</v>
      </c>
      <c r="D19" s="28" t="s">
        <v>27</v>
      </c>
      <c r="E19" s="29">
        <v>4</v>
      </c>
      <c r="F19" s="30">
        <v>120</v>
      </c>
      <c r="G19" s="31">
        <f t="shared" si="0"/>
        <v>480</v>
      </c>
      <c r="H19" s="17"/>
      <c r="I19" s="20"/>
      <c r="J19" s="25"/>
    </row>
    <row r="20" spans="1:10" ht="20.100000000000001" customHeight="1">
      <c r="A20" s="21">
        <v>8</v>
      </c>
      <c r="B20" s="24" t="s">
        <v>18</v>
      </c>
      <c r="C20" s="24" t="s">
        <v>43</v>
      </c>
      <c r="D20" s="28" t="s">
        <v>27</v>
      </c>
      <c r="E20" s="29">
        <v>1</v>
      </c>
      <c r="F20" s="30">
        <v>950</v>
      </c>
      <c r="G20" s="31">
        <f t="shared" si="0"/>
        <v>950</v>
      </c>
      <c r="H20" s="17"/>
      <c r="I20" s="20"/>
      <c r="J20" s="25"/>
    </row>
    <row r="21" spans="1:10" ht="20.100000000000001" customHeight="1">
      <c r="A21" s="21">
        <v>9</v>
      </c>
      <c r="B21" s="24"/>
      <c r="C21" s="24" t="s">
        <v>42</v>
      </c>
      <c r="D21" s="28" t="s">
        <v>27</v>
      </c>
      <c r="E21" s="29">
        <v>1</v>
      </c>
      <c r="F21" s="30">
        <v>950</v>
      </c>
      <c r="G21" s="31">
        <f t="shared" si="0"/>
        <v>950</v>
      </c>
      <c r="H21" s="17"/>
      <c r="I21" s="20"/>
      <c r="J21" s="25"/>
    </row>
    <row r="22" spans="1:10" ht="20.100000000000001" customHeight="1">
      <c r="A22" s="21">
        <v>10</v>
      </c>
      <c r="B22" s="24" t="s">
        <v>19</v>
      </c>
      <c r="C22" s="24" t="s">
        <v>33</v>
      </c>
      <c r="D22" s="28" t="s">
        <v>27</v>
      </c>
      <c r="E22" s="29">
        <v>1</v>
      </c>
      <c r="F22" s="30">
        <v>1250</v>
      </c>
      <c r="G22" s="31">
        <f t="shared" si="0"/>
        <v>1250</v>
      </c>
      <c r="H22" s="17"/>
      <c r="I22" s="20"/>
      <c r="J22" s="25"/>
    </row>
    <row r="23" spans="1:10" ht="20.100000000000001" customHeight="1">
      <c r="A23" s="21">
        <v>11</v>
      </c>
      <c r="B23" s="24" t="s">
        <v>20</v>
      </c>
      <c r="C23" s="24" t="s">
        <v>44</v>
      </c>
      <c r="D23" s="28" t="s">
        <v>27</v>
      </c>
      <c r="E23" s="29">
        <v>1</v>
      </c>
      <c r="F23" s="30">
        <v>2350</v>
      </c>
      <c r="G23" s="31">
        <f t="shared" si="0"/>
        <v>2350</v>
      </c>
      <c r="H23" s="17"/>
      <c r="I23" s="20"/>
      <c r="J23" s="25"/>
    </row>
    <row r="24" spans="1:10" ht="20.100000000000001" customHeight="1">
      <c r="A24" s="21">
        <v>12</v>
      </c>
      <c r="B24" s="23" t="s">
        <v>20</v>
      </c>
      <c r="C24" s="23" t="s">
        <v>45</v>
      </c>
      <c r="D24" s="28" t="s">
        <v>27</v>
      </c>
      <c r="E24" s="29">
        <v>1</v>
      </c>
      <c r="F24" s="30">
        <v>1390</v>
      </c>
      <c r="G24" s="31">
        <f t="shared" si="0"/>
        <v>1390</v>
      </c>
      <c r="H24" s="17"/>
      <c r="I24" s="20"/>
      <c r="J24" s="25"/>
    </row>
    <row r="25" spans="1:10" ht="20.100000000000001" customHeight="1">
      <c r="A25" s="21">
        <v>13</v>
      </c>
      <c r="B25" s="23"/>
      <c r="C25" s="23" t="s">
        <v>46</v>
      </c>
      <c r="D25" s="28" t="s">
        <v>27</v>
      </c>
      <c r="E25" s="29">
        <v>1</v>
      </c>
      <c r="F25" s="30">
        <v>1390</v>
      </c>
      <c r="G25" s="31">
        <f t="shared" si="0"/>
        <v>1390</v>
      </c>
      <c r="H25" s="17"/>
      <c r="I25" s="20"/>
      <c r="J25" s="25"/>
    </row>
    <row r="26" spans="1:10" ht="20.100000000000001" customHeight="1">
      <c r="A26" s="21">
        <v>14</v>
      </c>
      <c r="B26" s="23" t="s">
        <v>21</v>
      </c>
      <c r="C26" s="23" t="s">
        <v>35</v>
      </c>
      <c r="D26" s="28" t="s">
        <v>27</v>
      </c>
      <c r="E26" s="29">
        <v>3</v>
      </c>
      <c r="F26" s="30">
        <v>850</v>
      </c>
      <c r="G26" s="31">
        <f t="shared" si="0"/>
        <v>2550</v>
      </c>
      <c r="H26" s="17"/>
      <c r="I26" s="20"/>
      <c r="J26" s="25"/>
    </row>
    <row r="27" spans="1:10" ht="20.100000000000001" customHeight="1">
      <c r="A27" s="21">
        <v>15</v>
      </c>
      <c r="B27" s="23" t="s">
        <v>22</v>
      </c>
      <c r="C27" s="23" t="s">
        <v>37</v>
      </c>
      <c r="D27" s="28" t="s">
        <v>27</v>
      </c>
      <c r="E27" s="29">
        <v>3</v>
      </c>
      <c r="F27" s="30">
        <v>1000</v>
      </c>
      <c r="G27" s="31">
        <f t="shared" si="0"/>
        <v>3000</v>
      </c>
      <c r="H27" s="17"/>
      <c r="I27" s="20"/>
      <c r="J27" s="25"/>
    </row>
    <row r="28" spans="1:10" ht="20.100000000000001" customHeight="1">
      <c r="A28" s="21">
        <v>16</v>
      </c>
      <c r="B28" s="23" t="s">
        <v>23</v>
      </c>
      <c r="C28" s="23" t="s">
        <v>36</v>
      </c>
      <c r="D28" s="28" t="s">
        <v>27</v>
      </c>
      <c r="E28" s="29">
        <v>2</v>
      </c>
      <c r="F28" s="30">
        <v>10200</v>
      </c>
      <c r="G28" s="31">
        <f t="shared" si="0"/>
        <v>20400</v>
      </c>
      <c r="H28" s="17"/>
      <c r="I28" s="20"/>
      <c r="J28" s="25"/>
    </row>
    <row r="29" spans="1:10" ht="20.100000000000001" customHeight="1">
      <c r="A29" s="21">
        <v>17</v>
      </c>
      <c r="B29" s="23" t="s">
        <v>24</v>
      </c>
      <c r="C29" s="23" t="s">
        <v>38</v>
      </c>
      <c r="D29" s="28" t="s">
        <v>27</v>
      </c>
      <c r="E29" s="29">
        <v>4</v>
      </c>
      <c r="F29" s="30">
        <v>2100</v>
      </c>
      <c r="G29" s="31">
        <f t="shared" si="0"/>
        <v>8400</v>
      </c>
      <c r="H29" s="17"/>
      <c r="I29" s="20"/>
      <c r="J29" s="25"/>
    </row>
    <row r="30" spans="1:10" ht="20.100000000000001" customHeight="1">
      <c r="A30" s="21">
        <v>18</v>
      </c>
      <c r="B30" s="23" t="s">
        <v>25</v>
      </c>
      <c r="C30" s="23" t="s">
        <v>39</v>
      </c>
      <c r="D30" s="28" t="s">
        <v>27</v>
      </c>
      <c r="E30" s="29">
        <v>2</v>
      </c>
      <c r="F30" s="30">
        <v>2280</v>
      </c>
      <c r="G30" s="31">
        <f t="shared" si="0"/>
        <v>4560</v>
      </c>
      <c r="H30" s="17"/>
      <c r="I30" s="20"/>
      <c r="J30" s="25"/>
    </row>
    <row r="31" spans="1:10" ht="20.100000000000001" customHeight="1">
      <c r="A31" s="21">
        <v>19</v>
      </c>
      <c r="B31" s="23" t="s">
        <v>23</v>
      </c>
      <c r="C31" s="23" t="s">
        <v>40</v>
      </c>
      <c r="D31" s="28" t="s">
        <v>27</v>
      </c>
      <c r="E31" s="29">
        <v>1</v>
      </c>
      <c r="F31" s="30">
        <v>3680</v>
      </c>
      <c r="G31" s="31">
        <f t="shared" si="0"/>
        <v>3680</v>
      </c>
      <c r="H31" s="17"/>
      <c r="I31" s="20"/>
      <c r="J31" s="25"/>
    </row>
    <row r="32" spans="1:10" ht="20.100000000000001" customHeight="1">
      <c r="A32" s="21">
        <v>20</v>
      </c>
      <c r="B32" s="23" t="s">
        <v>26</v>
      </c>
      <c r="C32" s="23" t="s">
        <v>41</v>
      </c>
      <c r="D32" s="28" t="s">
        <v>27</v>
      </c>
      <c r="E32" s="29">
        <v>2</v>
      </c>
      <c r="F32" s="30">
        <v>2280</v>
      </c>
      <c r="G32" s="31">
        <f t="shared" si="0"/>
        <v>4560</v>
      </c>
      <c r="H32" s="17"/>
      <c r="I32" s="20"/>
      <c r="J32" s="25"/>
    </row>
    <row r="33" spans="1:10" ht="20.25" customHeight="1" thickBot="1">
      <c r="A33" s="41" t="s">
        <v>47</v>
      </c>
      <c r="B33" s="42"/>
      <c r="C33" s="42"/>
      <c r="D33" s="42"/>
      <c r="E33" s="43"/>
      <c r="F33" s="27" t="s">
        <v>6</v>
      </c>
      <c r="G33" s="19">
        <f>SUM(G12:G32)</f>
        <v>115760</v>
      </c>
      <c r="H33" s="44"/>
      <c r="I33" s="45"/>
      <c r="J33" s="26"/>
    </row>
    <row r="34" spans="1:10">
      <c r="A34" s="3"/>
      <c r="B34" s="3"/>
      <c r="C34" s="3"/>
      <c r="D34" s="3"/>
      <c r="E34" s="3"/>
      <c r="F34" s="3"/>
      <c r="G34" s="3"/>
      <c r="H34" s="9"/>
      <c r="I34" s="9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mergeCells count="2">
    <mergeCell ref="A33:E33"/>
    <mergeCell ref="H33:I33"/>
  </mergeCells>
  <pageMargins left="0.5" right="0.34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DOTARI</vt:lpstr>
      <vt:lpstr>Sheet2</vt:lpstr>
      <vt:lpstr>Sheet3</vt:lpstr>
      <vt:lpstr>DOTARI!Print_Area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monica.brihan</cp:lastModifiedBy>
  <cp:lastPrinted>2016-08-17T08:46:14Z</cp:lastPrinted>
  <dcterms:created xsi:type="dcterms:W3CDTF">2006-11-14T16:15:13Z</dcterms:created>
  <dcterms:modified xsi:type="dcterms:W3CDTF">2016-08-17T14:41:20Z</dcterms:modified>
</cp:coreProperties>
</file>